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10" windowWidth="1557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<sst xmlns="http://schemas.openxmlformats.org/spreadsheetml/2006/main" count="103" uniqueCount="97">
  <si>
    <t>FECHA</t>
  </si>
  <si>
    <t>ENERO</t>
  </si>
  <si>
    <t>FEBRERO</t>
  </si>
  <si>
    <t>MAYO</t>
  </si>
  <si>
    <t>OCTUBRE</t>
  </si>
  <si>
    <t>NOVIEMBRE</t>
  </si>
  <si>
    <t>DICIEMBRE</t>
  </si>
  <si>
    <t>ZARZUELA</t>
  </si>
  <si>
    <t>Fuente: ICAS. Excmo. Ayuntamiento de Sevilla</t>
  </si>
  <si>
    <r>
      <rPr>
        <strike/>
        <sz val="10"/>
        <rFont val="Arial"/>
        <family val="2"/>
      </rPr>
      <t>LOS PLANETAS Y EL NIÑO DE ELCHE</t>
    </r>
  </si>
  <si>
    <r>
      <rPr>
        <strike/>
        <sz val="10"/>
        <rFont val="Arial"/>
        <family val="2"/>
      </rPr>
      <t>SET OF SETS</t>
    </r>
  </si>
  <si>
    <t>MAN UP</t>
  </si>
  <si>
    <t>UN HOMBRE DE PASO</t>
  </si>
  <si>
    <t>28-30/01/22</t>
  </si>
  <si>
    <t>JAZZ BAND+ FLAMENCO</t>
  </si>
  <si>
    <t>EL HOMBRE ALMOHADA</t>
  </si>
  <si>
    <t>05-06/02/22</t>
  </si>
  <si>
    <t>EL AVARO</t>
  </si>
  <si>
    <t>11-13/02/22</t>
  </si>
  <si>
    <t>LOS PLANETAS/ EL NIÑO DE ELCHE</t>
  </si>
  <si>
    <t>OSKARA</t>
  </si>
  <si>
    <t>DIABLO COJUELO</t>
  </si>
  <si>
    <t>19-20/02/22</t>
  </si>
  <si>
    <t>EL LLAMADOR</t>
  </si>
  <si>
    <t>AF.COMPL.</t>
  </si>
  <si>
    <t>INVITAC.</t>
  </si>
  <si>
    <t>CRISTIAN DE MORET</t>
  </si>
  <si>
    <t>NIÑAS DE CÁDIZ-VIENTO SALVAJE</t>
  </si>
  <si>
    <t>25-26/02/22</t>
  </si>
  <si>
    <t>28/2-1/3/22</t>
  </si>
  <si>
    <t>ROSS 3</t>
  </si>
  <si>
    <t>02-03/02/22</t>
  </si>
  <si>
    <t>LOS VOLUBLE+ LE PARODY</t>
  </si>
  <si>
    <t>MANOLITA CHEN</t>
  </si>
  <si>
    <t>05-06/03/22</t>
  </si>
  <si>
    <t>LA MUJER TIGRE</t>
  </si>
  <si>
    <t>12-13/03/22</t>
  </si>
  <si>
    <t>LA EXALTACIÓN DE LA SAETA</t>
  </si>
  <si>
    <t>MORE NO MORE</t>
  </si>
  <si>
    <t>LOS ASQUEROSOS</t>
  </si>
  <si>
    <t>19-20/03/22</t>
  </si>
  <si>
    <t>EL PERRO DEL HORTELANO</t>
  </si>
  <si>
    <t>25-26/3/2021</t>
  </si>
  <si>
    <t>TCS- EL PÚBLICO</t>
  </si>
  <si>
    <t>01-03/04/22</t>
  </si>
  <si>
    <t>07-9/04/22</t>
  </si>
  <si>
    <t>KIKO VENENO</t>
  </si>
  <si>
    <t>MANUELA NOGALES</t>
  </si>
  <si>
    <t>SET OF SETS</t>
  </si>
  <si>
    <t>ACCIONES SENCILLAS</t>
  </si>
  <si>
    <t>ANTILOPEZ</t>
  </si>
  <si>
    <t>ERESUMA,KINGDOM, REINO</t>
  </si>
  <si>
    <t>21-22/05/22</t>
  </si>
  <si>
    <t>PONY BRAVO- LA MUGRE</t>
  </si>
  <si>
    <t>SEPT.</t>
  </si>
  <si>
    <t>BIENAL DE FLAMENCO</t>
  </si>
  <si>
    <t>8/9-1/10/2022</t>
  </si>
  <si>
    <t>LA VIDA ES SUEÑO</t>
  </si>
  <si>
    <t>14-16/10/22</t>
  </si>
  <si>
    <t>SARAMAGO</t>
  </si>
  <si>
    <t>MAGA</t>
  </si>
  <si>
    <t>CECILE McLORIN SALVANT</t>
  </si>
  <si>
    <t>PETRÓLEO</t>
  </si>
  <si>
    <t>LA INFAMIA</t>
  </si>
  <si>
    <t>29-30/10/2022</t>
  </si>
  <si>
    <t>FESTIVAL DE CINE</t>
  </si>
  <si>
    <t>4-12/11/2022</t>
  </si>
  <si>
    <t>LA MALDICIÓN DE LOS HOMBRES MALBORO</t>
  </si>
  <si>
    <t>ANA CONTRA LA MUERTE</t>
  </si>
  <si>
    <t>19- 20/11/2022</t>
  </si>
  <si>
    <t>CONCIERTO CONMEMORATIVO EXP. IBEROAM.1929</t>
  </si>
  <si>
    <t>LOS SANTOS INOCENTES</t>
  </si>
  <si>
    <t>26-27/11/2022</t>
  </si>
  <si>
    <t>CAMANÉ</t>
  </si>
  <si>
    <t>CUCA ROSETA</t>
  </si>
  <si>
    <t>CLUSTER</t>
  </si>
  <si>
    <t>3-4/12/2022</t>
  </si>
  <si>
    <t>KATIUSCA, DEL MAESTRO SOROZÁBAL</t>
  </si>
  <si>
    <t>6-7/12/2022</t>
  </si>
  <si>
    <t>TORQUEMADA</t>
  </si>
  <si>
    <t>LOS ESTANQUES + ANNI B SWEET</t>
  </si>
  <si>
    <t>CONCIERTO IN MEMORIAM FUND.ALBERTO J.BECERRI</t>
  </si>
  <si>
    <t>AFORO COMPL.</t>
  </si>
  <si>
    <t>PREGÓN CABALGATA-ATENEO</t>
  </si>
  <si>
    <t>CONCIERTO DE NAVIDAD-ATENEO</t>
  </si>
  <si>
    <t>SAN VITO</t>
  </si>
  <si>
    <t>EN TIERRA EXTRAÑA</t>
  </si>
  <si>
    <t>17-18/12/2022</t>
  </si>
  <si>
    <t>CIRCO DE SUR A SUR</t>
  </si>
  <si>
    <t>22-23/12/2022</t>
  </si>
  <si>
    <r>
      <rPr>
        <sz val="10"/>
        <rFont val="Arial"/>
        <family val="2"/>
      </rPr>
      <t>ABRIL                         MARZO</t>
    </r>
  </si>
  <si>
    <t>6.3.1.1. ACTIVIDADES TEATRO LOPE DE VEGA. AÑO 2022.</t>
  </si>
  <si>
    <t>ESPECTÁCULO</t>
  </si>
  <si>
    <t>TOTAL</t>
  </si>
  <si>
    <t>RECAUDACIÓN</t>
  </si>
  <si>
    <t>FUNCIONES</t>
  </si>
  <si>
    <t>ESPECTADORES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</si>
</sst>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mmm\-yyyy"/>
    <numFmt numFmtId="167" formatCode="#,##0.00\ &quot;€&quot;"/>
    <numFmt numFmtId="168" formatCode="_-* #,##0_-;\-* #,##0_-;_-* &quot;-&quot;_-;_-@_-"/>
    <numFmt numFmtId="169" formatCode="_-* #,##0.00_-;\-* #,##0.00_-;_-* &quot;-&quot;??_-;_-@_-"/>
    <numFmt numFmtId="170" formatCode="dd/mm/yy"/>
    <numFmt numFmtId="171" formatCode="dd/mm/yyyy;@"/>
    <numFmt numFmtId="172" formatCode="#,##0.00\ \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trike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trike/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44" fillId="0" borderId="11" xfId="0" applyNumberFormat="1" applyFont="1" applyFill="1" applyBorder="1" applyAlignment="1">
      <alignment horizontal="right" vertical="top" shrinkToFit="1"/>
    </xf>
    <xf numFmtId="3" fontId="44" fillId="0" borderId="12" xfId="0" applyNumberFormat="1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textRotation="90" wrapText="1"/>
    </xf>
    <xf numFmtId="0" fontId="2" fillId="0" borderId="11" xfId="0" applyFont="1" applyFill="1" applyBorder="1" applyAlignment="1">
      <alignment horizontal="right" vertical="top" wrapText="1"/>
    </xf>
    <xf numFmtId="1" fontId="46" fillId="0" borderId="11" xfId="0" applyNumberFormat="1" applyFont="1" applyFill="1" applyBorder="1" applyAlignment="1">
      <alignment horizontal="right" vertical="top" shrinkToFit="1"/>
    </xf>
    <xf numFmtId="0" fontId="45" fillId="0" borderId="12" xfId="0" applyFont="1" applyFill="1" applyBorder="1" applyAlignment="1">
      <alignment horizontal="right" wrapText="1"/>
    </xf>
    <xf numFmtId="0" fontId="45" fillId="0" borderId="11" xfId="0" applyFont="1" applyFill="1" applyBorder="1" applyAlignment="1">
      <alignment horizontal="right" wrapText="1"/>
    </xf>
    <xf numFmtId="1" fontId="44" fillId="0" borderId="11" xfId="0" applyNumberFormat="1" applyFont="1" applyFill="1" applyBorder="1" applyAlignment="1">
      <alignment horizontal="right" vertical="top" shrinkToFit="1"/>
    </xf>
    <xf numFmtId="3" fontId="44" fillId="0" borderId="13" xfId="0" applyNumberFormat="1" applyFont="1" applyFill="1" applyBorder="1" applyAlignment="1">
      <alignment horizontal="right" vertical="top" shrinkToFit="1"/>
    </xf>
    <xf numFmtId="0" fontId="45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top" wrapText="1"/>
    </xf>
    <xf numFmtId="1" fontId="46" fillId="0" borderId="14" xfId="0" applyNumberFormat="1" applyFont="1" applyFill="1" applyBorder="1" applyAlignment="1">
      <alignment horizontal="right" vertical="top" shrinkToFit="1"/>
    </xf>
    <xf numFmtId="0" fontId="45" fillId="0" borderId="15" xfId="0" applyFont="1" applyFill="1" applyBorder="1" applyAlignment="1">
      <alignment horizontal="right" wrapText="1"/>
    </xf>
    <xf numFmtId="0" fontId="45" fillId="0" borderId="14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1" fontId="44" fillId="0" borderId="17" xfId="0" applyNumberFormat="1" applyFont="1" applyFill="1" applyBorder="1" applyAlignment="1">
      <alignment horizontal="right" vertical="top" shrinkToFit="1"/>
    </xf>
    <xf numFmtId="172" fontId="44" fillId="0" borderId="17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 horizontal="left"/>
    </xf>
    <xf numFmtId="3" fontId="45" fillId="0" borderId="12" xfId="0" applyNumberFormat="1" applyFont="1" applyFill="1" applyBorder="1" applyAlignment="1">
      <alignment horizontal="right" wrapText="1"/>
    </xf>
    <xf numFmtId="3" fontId="4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71" fontId="46" fillId="0" borderId="14" xfId="0" applyNumberFormat="1" applyFont="1" applyFill="1" applyBorder="1" applyAlignment="1">
      <alignment horizontal="right" vertical="top" shrinkToFit="1"/>
    </xf>
    <xf numFmtId="171" fontId="46" fillId="0" borderId="11" xfId="0" applyNumberFormat="1" applyFont="1" applyFill="1" applyBorder="1" applyAlignment="1">
      <alignment horizontal="right" vertical="top" shrinkToFit="1"/>
    </xf>
    <xf numFmtId="171" fontId="44" fillId="0" borderId="11" xfId="0" applyNumberFormat="1" applyFont="1" applyFill="1" applyBorder="1" applyAlignment="1">
      <alignment horizontal="right" vertical="top" shrinkToFit="1"/>
    </xf>
    <xf numFmtId="171" fontId="44" fillId="0" borderId="17" xfId="0" applyNumberFormat="1" applyFont="1" applyFill="1" applyBorder="1" applyAlignment="1">
      <alignment horizontal="right" vertical="top" shrinkToFit="1"/>
    </xf>
    <xf numFmtId="3" fontId="44" fillId="0" borderId="17" xfId="0" applyNumberFormat="1" applyFont="1" applyFill="1" applyBorder="1" applyAlignment="1">
      <alignment horizontal="right" vertical="center" shrinkToFit="1"/>
    </xf>
    <xf numFmtId="3" fontId="44" fillId="0" borderId="14" xfId="0" applyNumberFormat="1" applyFont="1" applyFill="1" applyBorder="1" applyAlignment="1">
      <alignment horizontal="right" vertical="center" shrinkToFit="1"/>
    </xf>
    <xf numFmtId="172" fontId="44" fillId="0" borderId="17" xfId="0" applyNumberFormat="1" applyFont="1" applyFill="1" applyBorder="1" applyAlignment="1">
      <alignment horizontal="right" vertical="center" shrinkToFit="1"/>
    </xf>
    <xf numFmtId="172" fontId="44" fillId="0" borderId="14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left" textRotation="90" wrapText="1"/>
    </xf>
    <xf numFmtId="0" fontId="45" fillId="0" borderId="18" xfId="0" applyFont="1" applyFill="1" applyBorder="1" applyAlignment="1">
      <alignment horizontal="left" textRotation="90" wrapText="1"/>
    </xf>
    <xf numFmtId="0" fontId="45" fillId="0" borderId="14" xfId="0" applyFont="1" applyFill="1" applyBorder="1" applyAlignment="1">
      <alignment horizontal="left" textRotation="90" wrapText="1"/>
    </xf>
    <xf numFmtId="0" fontId="2" fillId="0" borderId="17" xfId="0" applyFont="1" applyFill="1" applyBorder="1" applyAlignment="1">
      <alignment horizontal="left" vertical="center" textRotation="90" wrapText="1"/>
    </xf>
    <xf numFmtId="0" fontId="2" fillId="0" borderId="18" xfId="0" applyFont="1" applyFill="1" applyBorder="1" applyAlignment="1">
      <alignment horizontal="left" vertical="center" textRotation="90" wrapText="1"/>
    </xf>
    <xf numFmtId="0" fontId="2" fillId="0" borderId="14" xfId="0" applyFont="1" applyFill="1" applyBorder="1" applyAlignment="1">
      <alignment horizontal="left" vertical="center" textRotation="90" wrapText="1"/>
    </xf>
    <xf numFmtId="3" fontId="27" fillId="0" borderId="10" xfId="0" applyNumberFormat="1" applyFont="1" applyBorder="1" applyAlignment="1">
      <alignment/>
    </xf>
    <xf numFmtId="172" fontId="47" fillId="0" borderId="10" xfId="0" applyNumberFormat="1" applyFont="1" applyFill="1" applyBorder="1" applyAlignment="1">
      <alignment horizontal="right" vertical="top" shrinkToFi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6.57421875" style="1" customWidth="1"/>
    <col min="2" max="2" width="48.8515625" style="1" customWidth="1"/>
    <col min="3" max="3" width="27.421875" style="1" customWidth="1"/>
    <col min="4" max="4" width="13.7109375" style="1" customWidth="1"/>
    <col min="5" max="5" width="16.140625" style="34" customWidth="1"/>
    <col min="6" max="6" width="19.8515625" style="1" customWidth="1"/>
    <col min="7" max="16384" width="11.421875" style="1" customWidth="1"/>
  </cols>
  <sheetData>
    <row r="1" ht="15">
      <c r="A1" s="13" t="s">
        <v>91</v>
      </c>
    </row>
    <row r="2" ht="15">
      <c r="A2" s="13"/>
    </row>
    <row r="3" spans="1:6" ht="12.75">
      <c r="A3" s="6"/>
      <c r="B3" s="26" t="s">
        <v>92</v>
      </c>
      <c r="C3" s="26" t="s">
        <v>0</v>
      </c>
      <c r="D3" s="26" t="s">
        <v>95</v>
      </c>
      <c r="E3" s="27" t="s">
        <v>96</v>
      </c>
      <c r="F3" s="26" t="s">
        <v>94</v>
      </c>
    </row>
    <row r="4" spans="1:7" ht="12.75">
      <c r="A4" s="43" t="s">
        <v>1</v>
      </c>
      <c r="B4" s="22" t="s">
        <v>9</v>
      </c>
      <c r="C4" s="35">
        <v>44575</v>
      </c>
      <c r="D4" s="23">
        <v>1</v>
      </c>
      <c r="E4" s="24"/>
      <c r="F4" s="25"/>
      <c r="G4" s="12"/>
    </row>
    <row r="5" spans="1:7" s="4" customFormat="1" ht="17.25" customHeight="1">
      <c r="A5" s="43"/>
      <c r="B5" s="9" t="s">
        <v>10</v>
      </c>
      <c r="C5" s="36">
        <v>44582</v>
      </c>
      <c r="D5" s="16">
        <v>1</v>
      </c>
      <c r="E5" s="17"/>
      <c r="F5" s="18"/>
      <c r="G5" s="12"/>
    </row>
    <row r="6" spans="1:7" s="4" customFormat="1" ht="14.25" customHeight="1">
      <c r="A6" s="43"/>
      <c r="B6" s="9" t="s">
        <v>11</v>
      </c>
      <c r="C6" s="37">
        <v>44583</v>
      </c>
      <c r="D6" s="19">
        <v>1</v>
      </c>
      <c r="E6" s="8">
        <v>664</v>
      </c>
      <c r="F6" s="7">
        <v>9878.75</v>
      </c>
      <c r="G6" s="12"/>
    </row>
    <row r="7" spans="1:7" s="4" customFormat="1" ht="12.75">
      <c r="A7" s="44"/>
      <c r="B7" s="9" t="s">
        <v>12</v>
      </c>
      <c r="C7" s="37" t="s">
        <v>13</v>
      </c>
      <c r="D7" s="19">
        <v>5</v>
      </c>
      <c r="E7" s="8">
        <v>3475</v>
      </c>
      <c r="F7" s="7">
        <v>55059.75</v>
      </c>
      <c r="G7" s="12"/>
    </row>
    <row r="8" spans="1:7" s="4" customFormat="1" ht="12.75">
      <c r="A8" s="45" t="s">
        <v>2</v>
      </c>
      <c r="B8" s="9" t="s">
        <v>14</v>
      </c>
      <c r="C8" s="37">
        <v>44596</v>
      </c>
      <c r="D8" s="19">
        <v>1</v>
      </c>
      <c r="E8" s="8">
        <v>500</v>
      </c>
      <c r="F8" s="7">
        <v>8975.5</v>
      </c>
      <c r="G8" s="12"/>
    </row>
    <row r="9" spans="1:7" s="4" customFormat="1" ht="12.75">
      <c r="A9" s="43"/>
      <c r="B9" s="9" t="s">
        <v>15</v>
      </c>
      <c r="C9" s="37" t="s">
        <v>16</v>
      </c>
      <c r="D9" s="19">
        <v>2</v>
      </c>
      <c r="E9" s="8">
        <v>983</v>
      </c>
      <c r="F9" s="7">
        <v>15758.25</v>
      </c>
      <c r="G9" s="12"/>
    </row>
    <row r="10" spans="1:7" s="4" customFormat="1" ht="15" customHeight="1">
      <c r="A10" s="43"/>
      <c r="B10" s="9" t="s">
        <v>17</v>
      </c>
      <c r="C10" s="37" t="s">
        <v>18</v>
      </c>
      <c r="D10" s="19">
        <v>3</v>
      </c>
      <c r="E10" s="8">
        <v>1603</v>
      </c>
      <c r="F10" s="7">
        <v>23851.3</v>
      </c>
      <c r="G10" s="12"/>
    </row>
    <row r="11" spans="1:7" s="4" customFormat="1" ht="15" customHeight="1">
      <c r="A11" s="43"/>
      <c r="B11" s="9" t="s">
        <v>19</v>
      </c>
      <c r="C11" s="37">
        <v>44608</v>
      </c>
      <c r="D11" s="19">
        <v>1</v>
      </c>
      <c r="E11" s="8">
        <v>609</v>
      </c>
      <c r="F11" s="7">
        <v>11724.05</v>
      </c>
      <c r="G11" s="12"/>
    </row>
    <row r="12" spans="1:7" s="4" customFormat="1" ht="15" customHeight="1">
      <c r="A12" s="43"/>
      <c r="B12" s="9" t="s">
        <v>20</v>
      </c>
      <c r="C12" s="37">
        <v>44610</v>
      </c>
      <c r="D12" s="19">
        <v>1</v>
      </c>
      <c r="E12" s="8">
        <v>185</v>
      </c>
      <c r="F12" s="7">
        <v>2569.05</v>
      </c>
      <c r="G12" s="12"/>
    </row>
    <row r="13" spans="1:7" s="4" customFormat="1" ht="23.25" customHeight="1">
      <c r="A13" s="43"/>
      <c r="B13" s="9" t="s">
        <v>21</v>
      </c>
      <c r="C13" s="37" t="s">
        <v>22</v>
      </c>
      <c r="D13" s="19">
        <v>2</v>
      </c>
      <c r="E13" s="8">
        <v>573</v>
      </c>
      <c r="F13" s="7">
        <v>8918.1</v>
      </c>
      <c r="G13" s="12"/>
    </row>
    <row r="14" spans="1:7" s="4" customFormat="1" ht="12.75" customHeight="1">
      <c r="A14" s="43"/>
      <c r="B14" s="9" t="s">
        <v>23</v>
      </c>
      <c r="C14" s="37">
        <v>44614</v>
      </c>
      <c r="D14" s="19">
        <v>1</v>
      </c>
      <c r="E14" s="10" t="s">
        <v>24</v>
      </c>
      <c r="F14" s="15" t="s">
        <v>25</v>
      </c>
      <c r="G14" s="12"/>
    </row>
    <row r="15" spans="1:7" s="4" customFormat="1" ht="36.75" customHeight="1">
      <c r="A15" s="43"/>
      <c r="B15" s="9" t="s">
        <v>26</v>
      </c>
      <c r="C15" s="37">
        <v>44616</v>
      </c>
      <c r="D15" s="19">
        <v>1</v>
      </c>
      <c r="E15" s="8">
        <v>370</v>
      </c>
      <c r="F15" s="7">
        <v>4629.7</v>
      </c>
      <c r="G15" s="12"/>
    </row>
    <row r="16" spans="1:7" s="4" customFormat="1" ht="12.75" customHeight="1">
      <c r="A16" s="43"/>
      <c r="B16" s="9" t="s">
        <v>27</v>
      </c>
      <c r="C16" s="37" t="s">
        <v>28</v>
      </c>
      <c r="D16" s="19">
        <v>2</v>
      </c>
      <c r="E16" s="8">
        <v>814</v>
      </c>
      <c r="F16" s="7">
        <v>13541.95</v>
      </c>
      <c r="G16" s="12"/>
    </row>
    <row r="17" spans="1:7" s="4" customFormat="1" ht="12.75">
      <c r="A17" s="44"/>
      <c r="B17" s="9" t="s">
        <v>7</v>
      </c>
      <c r="C17" s="37" t="s">
        <v>29</v>
      </c>
      <c r="D17" s="19">
        <v>2</v>
      </c>
      <c r="E17" s="8">
        <v>1100</v>
      </c>
      <c r="F17" s="7">
        <v>23730</v>
      </c>
      <c r="G17" s="12"/>
    </row>
    <row r="18" spans="1:7" s="4" customFormat="1" ht="12.75">
      <c r="A18" s="46" t="s">
        <v>90</v>
      </c>
      <c r="B18" s="9" t="s">
        <v>30</v>
      </c>
      <c r="C18" s="37" t="s">
        <v>31</v>
      </c>
      <c r="D18" s="19">
        <v>2</v>
      </c>
      <c r="E18" s="32"/>
      <c r="F18" s="18"/>
      <c r="G18" s="12"/>
    </row>
    <row r="19" spans="1:7" s="4" customFormat="1" ht="15" customHeight="1">
      <c r="A19" s="47"/>
      <c r="B19" s="9" t="s">
        <v>32</v>
      </c>
      <c r="C19" s="37">
        <v>44624</v>
      </c>
      <c r="D19" s="19">
        <v>1</v>
      </c>
      <c r="E19" s="8">
        <v>161</v>
      </c>
      <c r="F19" s="7">
        <v>2495.9</v>
      </c>
      <c r="G19" s="12"/>
    </row>
    <row r="20" spans="1:7" s="4" customFormat="1" ht="14.25" customHeight="1">
      <c r="A20" s="47"/>
      <c r="B20" s="9" t="s">
        <v>33</v>
      </c>
      <c r="C20" s="37" t="s">
        <v>34</v>
      </c>
      <c r="D20" s="19">
        <v>2</v>
      </c>
      <c r="E20" s="8">
        <v>404</v>
      </c>
      <c r="F20" s="7">
        <v>5411.1</v>
      </c>
      <c r="G20" s="12"/>
    </row>
    <row r="21" spans="1:7" s="4" customFormat="1" ht="12.75">
      <c r="A21" s="47"/>
      <c r="B21" s="9" t="s">
        <v>35</v>
      </c>
      <c r="C21" s="37" t="s">
        <v>36</v>
      </c>
      <c r="D21" s="19">
        <v>2</v>
      </c>
      <c r="E21" s="8">
        <v>1168</v>
      </c>
      <c r="F21" s="7">
        <v>19924.75</v>
      </c>
      <c r="G21" s="12"/>
    </row>
    <row r="22" spans="1:7" s="4" customFormat="1" ht="12.75" customHeight="1">
      <c r="A22" s="47"/>
      <c r="B22" s="9" t="s">
        <v>37</v>
      </c>
      <c r="C22" s="37">
        <v>44635</v>
      </c>
      <c r="D22" s="19">
        <v>1</v>
      </c>
      <c r="E22" s="8">
        <v>470</v>
      </c>
      <c r="F22" s="7">
        <v>2165.85</v>
      </c>
      <c r="G22" s="12"/>
    </row>
    <row r="23" spans="1:7" s="4" customFormat="1" ht="21.75" customHeight="1">
      <c r="A23" s="47"/>
      <c r="B23" s="9" t="s">
        <v>38</v>
      </c>
      <c r="C23" s="37">
        <v>44638</v>
      </c>
      <c r="D23" s="19">
        <v>1</v>
      </c>
      <c r="E23" s="8">
        <v>367</v>
      </c>
      <c r="F23" s="7">
        <v>5802.6</v>
      </c>
      <c r="G23" s="12"/>
    </row>
    <row r="24" spans="1:7" s="4" customFormat="1" ht="21.75" customHeight="1">
      <c r="A24" s="47"/>
      <c r="B24" s="9" t="s">
        <v>39</v>
      </c>
      <c r="C24" s="37" t="s">
        <v>40</v>
      </c>
      <c r="D24" s="19">
        <v>2</v>
      </c>
      <c r="E24" s="8">
        <v>1330</v>
      </c>
      <c r="F24" s="7">
        <v>20973.2</v>
      </c>
      <c r="G24" s="12"/>
    </row>
    <row r="25" spans="1:7" s="4" customFormat="1" ht="12.75" customHeight="1">
      <c r="A25" s="47"/>
      <c r="B25" s="9" t="s">
        <v>41</v>
      </c>
      <c r="C25" s="37" t="s">
        <v>42</v>
      </c>
      <c r="D25" s="19">
        <v>2</v>
      </c>
      <c r="E25" s="8">
        <v>1287</v>
      </c>
      <c r="F25" s="7">
        <v>20007.65</v>
      </c>
      <c r="G25" s="12"/>
    </row>
    <row r="26" spans="1:7" s="4" customFormat="1" ht="28.5" customHeight="1">
      <c r="A26" s="47"/>
      <c r="B26" s="9" t="s">
        <v>43</v>
      </c>
      <c r="C26" s="37" t="s">
        <v>44</v>
      </c>
      <c r="D26" s="19">
        <v>3</v>
      </c>
      <c r="E26" s="39">
        <v>2754</v>
      </c>
      <c r="F26" s="41">
        <v>40251.5</v>
      </c>
      <c r="G26" s="12"/>
    </row>
    <row r="27" spans="1:7" s="4" customFormat="1" ht="28.5" customHeight="1">
      <c r="A27" s="47"/>
      <c r="B27" s="9" t="s">
        <v>43</v>
      </c>
      <c r="C27" s="37" t="s">
        <v>45</v>
      </c>
      <c r="D27" s="19">
        <v>3</v>
      </c>
      <c r="E27" s="40"/>
      <c r="F27" s="42"/>
      <c r="G27" s="12"/>
    </row>
    <row r="28" spans="1:7" s="4" customFormat="1" ht="28.5" customHeight="1">
      <c r="A28" s="47"/>
      <c r="B28" s="9" t="s">
        <v>46</v>
      </c>
      <c r="C28" s="37">
        <v>44673</v>
      </c>
      <c r="D28" s="19">
        <v>1</v>
      </c>
      <c r="E28" s="8">
        <v>713</v>
      </c>
      <c r="F28" s="7">
        <v>12962.95</v>
      </c>
      <c r="G28" s="12"/>
    </row>
    <row r="29" spans="1:7" s="4" customFormat="1" ht="28.5" customHeight="1">
      <c r="A29" s="47"/>
      <c r="B29" s="9" t="s">
        <v>47</v>
      </c>
      <c r="C29" s="37">
        <v>44675</v>
      </c>
      <c r="D29" s="19">
        <v>1</v>
      </c>
      <c r="E29" s="8">
        <v>424</v>
      </c>
      <c r="F29" s="7">
        <v>6161.9</v>
      </c>
      <c r="G29" s="12"/>
    </row>
    <row r="30" spans="1:7" s="4" customFormat="1" ht="28.5" customHeight="1">
      <c r="A30" s="48"/>
      <c r="B30" s="9" t="s">
        <v>48</v>
      </c>
      <c r="C30" s="37">
        <v>44680</v>
      </c>
      <c r="D30" s="19">
        <v>1</v>
      </c>
      <c r="E30" s="8">
        <v>183</v>
      </c>
      <c r="F30" s="7">
        <v>2499.8</v>
      </c>
      <c r="G30" s="12"/>
    </row>
    <row r="31" spans="1:7" s="4" customFormat="1" ht="24" customHeight="1">
      <c r="A31" s="49" t="s">
        <v>3</v>
      </c>
      <c r="B31" s="9" t="s">
        <v>49</v>
      </c>
      <c r="C31" s="37">
        <v>44695</v>
      </c>
      <c r="D31" s="19">
        <v>1</v>
      </c>
      <c r="E31" s="8">
        <v>103</v>
      </c>
      <c r="F31" s="7">
        <v>1277.85</v>
      </c>
      <c r="G31" s="12"/>
    </row>
    <row r="32" spans="1:7" s="4" customFormat="1" ht="28.5" customHeight="1">
      <c r="A32" s="50"/>
      <c r="B32" s="9" t="s">
        <v>50</v>
      </c>
      <c r="C32" s="37">
        <v>44691</v>
      </c>
      <c r="D32" s="19">
        <v>1</v>
      </c>
      <c r="E32" s="8">
        <v>682</v>
      </c>
      <c r="F32" s="7">
        <v>12336.6</v>
      </c>
      <c r="G32" s="12"/>
    </row>
    <row r="33" spans="1:7" s="4" customFormat="1" ht="15" customHeight="1">
      <c r="A33" s="50"/>
      <c r="B33" s="9" t="s">
        <v>51</v>
      </c>
      <c r="C33" s="37" t="s">
        <v>52</v>
      </c>
      <c r="D33" s="19">
        <v>2</v>
      </c>
      <c r="E33" s="8">
        <v>389</v>
      </c>
      <c r="F33" s="7">
        <v>6102.05</v>
      </c>
      <c r="G33" s="12"/>
    </row>
    <row r="34" spans="1:7" s="4" customFormat="1" ht="15" customHeight="1">
      <c r="A34" s="51"/>
      <c r="B34" s="9" t="s">
        <v>53</v>
      </c>
      <c r="C34" s="37">
        <v>44709</v>
      </c>
      <c r="D34" s="19">
        <v>1</v>
      </c>
      <c r="E34" s="8">
        <v>301</v>
      </c>
      <c r="F34" s="7">
        <v>5840.9</v>
      </c>
      <c r="G34" s="12"/>
    </row>
    <row r="35" spans="1:7" s="4" customFormat="1" ht="36" customHeight="1">
      <c r="A35" s="14" t="s">
        <v>54</v>
      </c>
      <c r="B35" s="11" t="s">
        <v>55</v>
      </c>
      <c r="C35" s="37" t="s">
        <v>56</v>
      </c>
      <c r="D35" s="21"/>
      <c r="E35" s="33"/>
      <c r="F35" s="21"/>
      <c r="G35" s="12"/>
    </row>
    <row r="36" spans="1:7" s="4" customFormat="1" ht="15" customHeight="1">
      <c r="A36" s="49" t="s">
        <v>4</v>
      </c>
      <c r="B36" s="9" t="s">
        <v>57</v>
      </c>
      <c r="C36" s="37" t="s">
        <v>58</v>
      </c>
      <c r="D36" s="19">
        <v>3</v>
      </c>
      <c r="E36" s="8">
        <v>2029</v>
      </c>
      <c r="F36" s="7">
        <v>29619.4</v>
      </c>
      <c r="G36" s="12"/>
    </row>
    <row r="37" spans="1:7" s="4" customFormat="1" ht="15" customHeight="1">
      <c r="A37" s="50"/>
      <c r="B37" s="9" t="s">
        <v>59</v>
      </c>
      <c r="C37" s="37">
        <v>44854</v>
      </c>
      <c r="D37" s="19">
        <v>1</v>
      </c>
      <c r="E37" s="8">
        <v>327</v>
      </c>
      <c r="F37" s="7">
        <v>3992.85</v>
      </c>
      <c r="G37" s="12"/>
    </row>
    <row r="38" spans="1:7" s="4" customFormat="1" ht="15" customHeight="1">
      <c r="A38" s="50"/>
      <c r="B38" s="9" t="s">
        <v>60</v>
      </c>
      <c r="C38" s="37">
        <v>44856</v>
      </c>
      <c r="D38" s="19">
        <v>1</v>
      </c>
      <c r="E38" s="8">
        <v>701</v>
      </c>
      <c r="F38" s="7">
        <v>10636.15</v>
      </c>
      <c r="G38" s="12"/>
    </row>
    <row r="39" spans="1:7" s="4" customFormat="1" ht="14.25" customHeight="1">
      <c r="A39" s="50"/>
      <c r="B39" s="9" t="s">
        <v>61</v>
      </c>
      <c r="C39" s="37">
        <v>44859</v>
      </c>
      <c r="D39" s="19">
        <v>1</v>
      </c>
      <c r="E39" s="8">
        <v>631</v>
      </c>
      <c r="F39" s="7">
        <v>9615.3</v>
      </c>
      <c r="G39" s="12"/>
    </row>
    <row r="40" spans="1:7" s="4" customFormat="1" ht="15" customHeight="1">
      <c r="A40" s="50"/>
      <c r="B40" s="9" t="s">
        <v>62</v>
      </c>
      <c r="C40" s="37">
        <v>44861</v>
      </c>
      <c r="D40" s="19">
        <v>1</v>
      </c>
      <c r="E40" s="8">
        <v>240</v>
      </c>
      <c r="F40" s="7">
        <v>3726.9</v>
      </c>
      <c r="G40" s="12"/>
    </row>
    <row r="41" spans="1:7" s="4" customFormat="1" ht="15" customHeight="1">
      <c r="A41" s="51"/>
      <c r="B41" s="9" t="s">
        <v>63</v>
      </c>
      <c r="C41" s="37" t="s">
        <v>64</v>
      </c>
      <c r="D41" s="19">
        <v>2</v>
      </c>
      <c r="E41" s="8">
        <v>307</v>
      </c>
      <c r="F41" s="7">
        <v>4625.9</v>
      </c>
      <c r="G41" s="12"/>
    </row>
    <row r="42" spans="1:7" s="4" customFormat="1" ht="15" customHeight="1">
      <c r="A42" s="49" t="s">
        <v>5</v>
      </c>
      <c r="B42" s="9" t="s">
        <v>65</v>
      </c>
      <c r="C42" s="37" t="s">
        <v>66</v>
      </c>
      <c r="D42" s="18"/>
      <c r="E42" s="32"/>
      <c r="F42" s="18"/>
      <c r="G42" s="12"/>
    </row>
    <row r="43" spans="1:7" s="4" customFormat="1" ht="15.75" customHeight="1">
      <c r="A43" s="50"/>
      <c r="B43" s="9" t="s">
        <v>67</v>
      </c>
      <c r="C43" s="37">
        <v>44882</v>
      </c>
      <c r="D43" s="19">
        <v>1</v>
      </c>
      <c r="E43" s="8">
        <v>534</v>
      </c>
      <c r="F43" s="7">
        <v>7934.5</v>
      </c>
      <c r="G43" s="12"/>
    </row>
    <row r="44" spans="1:7" s="4" customFormat="1" ht="15.75" customHeight="1">
      <c r="A44" s="50"/>
      <c r="B44" s="9" t="s">
        <v>68</v>
      </c>
      <c r="C44" s="37" t="s">
        <v>69</v>
      </c>
      <c r="D44" s="19">
        <v>2</v>
      </c>
      <c r="E44" s="8">
        <v>206</v>
      </c>
      <c r="F44" s="7">
        <v>2560.85</v>
      </c>
      <c r="G44" s="12"/>
    </row>
    <row r="45" spans="1:7" s="4" customFormat="1" ht="15.75" customHeight="1">
      <c r="A45" s="50"/>
      <c r="B45" s="9" t="s">
        <v>70</v>
      </c>
      <c r="C45" s="37">
        <v>44888</v>
      </c>
      <c r="D45" s="19">
        <v>1</v>
      </c>
      <c r="E45" s="8">
        <v>299</v>
      </c>
      <c r="F45" s="7">
        <v>4020.82</v>
      </c>
      <c r="G45" s="12"/>
    </row>
    <row r="46" spans="1:7" s="4" customFormat="1" ht="15.75" customHeight="1">
      <c r="A46" s="50"/>
      <c r="B46" s="9" t="s">
        <v>71</v>
      </c>
      <c r="C46" s="37" t="s">
        <v>72</v>
      </c>
      <c r="D46" s="19">
        <v>2</v>
      </c>
      <c r="E46" s="8">
        <v>1405</v>
      </c>
      <c r="F46" s="7">
        <v>21555.85</v>
      </c>
      <c r="G46" s="12"/>
    </row>
    <row r="47" spans="1:7" s="4" customFormat="1" ht="15.75" customHeight="1">
      <c r="A47" s="51"/>
      <c r="B47" s="9" t="s">
        <v>73</v>
      </c>
      <c r="C47" s="37">
        <v>44895</v>
      </c>
      <c r="D47" s="19">
        <v>1</v>
      </c>
      <c r="E47" s="8">
        <v>355</v>
      </c>
      <c r="F47" s="7">
        <v>6019</v>
      </c>
      <c r="G47" s="12"/>
    </row>
    <row r="48" spans="1:7" s="4" customFormat="1" ht="12.75" customHeight="1">
      <c r="A48" s="49" t="s">
        <v>6</v>
      </c>
      <c r="B48" s="9" t="s">
        <v>74</v>
      </c>
      <c r="C48" s="37">
        <v>44896</v>
      </c>
      <c r="D48" s="19">
        <v>1</v>
      </c>
      <c r="E48" s="8">
        <v>488</v>
      </c>
      <c r="F48" s="7">
        <v>8748.1</v>
      </c>
      <c r="G48" s="12"/>
    </row>
    <row r="49" spans="1:7" s="4" customFormat="1" ht="15" customHeight="1">
      <c r="A49" s="50"/>
      <c r="B49" s="9" t="s">
        <v>75</v>
      </c>
      <c r="C49" s="37" t="s">
        <v>76</v>
      </c>
      <c r="D49" s="19">
        <v>2</v>
      </c>
      <c r="E49" s="8">
        <v>358</v>
      </c>
      <c r="F49" s="7">
        <v>4935.9</v>
      </c>
      <c r="G49" s="12"/>
    </row>
    <row r="50" spans="1:7" s="4" customFormat="1" ht="15" customHeight="1">
      <c r="A50" s="50"/>
      <c r="B50" s="9" t="s">
        <v>77</v>
      </c>
      <c r="C50" s="37" t="s">
        <v>78</v>
      </c>
      <c r="D50" s="19">
        <v>2</v>
      </c>
      <c r="E50" s="8">
        <v>1268</v>
      </c>
      <c r="F50" s="7">
        <v>26243</v>
      </c>
      <c r="G50" s="12"/>
    </row>
    <row r="51" spans="1:7" s="4" customFormat="1" ht="25.5" customHeight="1">
      <c r="A51" s="50"/>
      <c r="B51" s="9" t="s">
        <v>79</v>
      </c>
      <c r="C51" s="37">
        <v>44903</v>
      </c>
      <c r="D51" s="19">
        <v>1</v>
      </c>
      <c r="E51" s="8">
        <v>650</v>
      </c>
      <c r="F51" s="7">
        <v>9933.55</v>
      </c>
      <c r="G51" s="12"/>
    </row>
    <row r="52" spans="1:7" s="4" customFormat="1" ht="15" customHeight="1">
      <c r="A52" s="50"/>
      <c r="B52" s="9" t="s">
        <v>80</v>
      </c>
      <c r="C52" s="37">
        <v>44904</v>
      </c>
      <c r="D52" s="19">
        <v>1</v>
      </c>
      <c r="E52" s="8">
        <v>637</v>
      </c>
      <c r="F52" s="7">
        <v>10184.9</v>
      </c>
      <c r="G52" s="12"/>
    </row>
    <row r="53" spans="1:7" s="4" customFormat="1" ht="25.5">
      <c r="A53" s="50"/>
      <c r="B53" s="9" t="s">
        <v>81</v>
      </c>
      <c r="C53" s="37">
        <v>44906</v>
      </c>
      <c r="D53" s="19">
        <v>1</v>
      </c>
      <c r="E53" s="10" t="s">
        <v>82</v>
      </c>
      <c r="F53" s="15" t="s">
        <v>25</v>
      </c>
      <c r="G53" s="12"/>
    </row>
    <row r="54" spans="1:7" s="4" customFormat="1" ht="12.75">
      <c r="A54" s="50"/>
      <c r="B54" s="9" t="s">
        <v>83</v>
      </c>
      <c r="C54" s="37">
        <v>44907</v>
      </c>
      <c r="D54" s="19">
        <v>1</v>
      </c>
      <c r="E54" s="10" t="s">
        <v>82</v>
      </c>
      <c r="F54" s="15" t="s">
        <v>25</v>
      </c>
      <c r="G54" s="12"/>
    </row>
    <row r="55" spans="1:7" s="4" customFormat="1" ht="12.75">
      <c r="A55" s="50"/>
      <c r="B55" s="9" t="s">
        <v>84</v>
      </c>
      <c r="C55" s="37">
        <v>44908</v>
      </c>
      <c r="D55" s="19">
        <v>1</v>
      </c>
      <c r="E55" s="10" t="s">
        <v>82</v>
      </c>
      <c r="F55" s="15" t="s">
        <v>25</v>
      </c>
      <c r="G55" s="12"/>
    </row>
    <row r="56" spans="1:7" s="4" customFormat="1" ht="12.75">
      <c r="A56" s="50"/>
      <c r="B56" s="9" t="s">
        <v>85</v>
      </c>
      <c r="C56" s="37">
        <v>44911</v>
      </c>
      <c r="D56" s="19">
        <v>1</v>
      </c>
      <c r="E56" s="8">
        <v>352</v>
      </c>
      <c r="F56" s="7">
        <v>4603.55</v>
      </c>
      <c r="G56" s="12"/>
    </row>
    <row r="57" spans="1:7" s="4" customFormat="1" ht="12.75">
      <c r="A57" s="50"/>
      <c r="B57" s="9" t="s">
        <v>86</v>
      </c>
      <c r="C57" s="37" t="s">
        <v>87</v>
      </c>
      <c r="D57" s="19">
        <v>2</v>
      </c>
      <c r="E57" s="8">
        <v>1367</v>
      </c>
      <c r="F57" s="7">
        <v>20644.15</v>
      </c>
      <c r="G57" s="12"/>
    </row>
    <row r="58" spans="1:7" s="5" customFormat="1" ht="12.75">
      <c r="A58" s="51"/>
      <c r="B58" s="28" t="s">
        <v>88</v>
      </c>
      <c r="C58" s="38" t="s">
        <v>89</v>
      </c>
      <c r="D58" s="29">
        <v>2</v>
      </c>
      <c r="E58" s="20">
        <v>425</v>
      </c>
      <c r="F58" s="30">
        <v>4638.1</v>
      </c>
      <c r="G58" s="12"/>
    </row>
    <row r="59" spans="1:6" s="5" customFormat="1" ht="12.75">
      <c r="A59" s="1"/>
      <c r="B59" s="31" t="s">
        <v>93</v>
      </c>
      <c r="C59" s="31"/>
      <c r="D59" s="31"/>
      <c r="E59" s="52">
        <f>SUM(E6:E58)</f>
        <v>34191</v>
      </c>
      <c r="F59" s="53">
        <f>SUM(F4:F58)</f>
        <v>537089.77</v>
      </c>
    </row>
    <row r="60" spans="1:5" s="5" customFormat="1" ht="12.75">
      <c r="A60" s="1"/>
      <c r="B60" s="1"/>
      <c r="C60" s="1"/>
      <c r="D60" s="1"/>
      <c r="E60" s="34"/>
    </row>
    <row r="61" spans="1:5" s="5" customFormat="1" ht="12.75" customHeight="1">
      <c r="A61" s="3" t="s">
        <v>8</v>
      </c>
      <c r="B61" s="2"/>
      <c r="C61" s="1"/>
      <c r="D61" s="1"/>
      <c r="E61" s="34"/>
    </row>
    <row r="62" spans="1:5" s="5" customFormat="1" ht="12.75">
      <c r="A62" s="1"/>
      <c r="B62" s="1"/>
      <c r="C62" s="1"/>
      <c r="D62" s="1"/>
      <c r="E62" s="34"/>
    </row>
    <row r="114" spans="6:10" ht="12.75">
      <c r="F114" s="4"/>
      <c r="G114" s="4"/>
      <c r="H114" s="4"/>
      <c r="I114" s="4"/>
      <c r="J114" s="4"/>
    </row>
  </sheetData>
  <sheetProtection/>
  <mergeCells count="9">
    <mergeCell ref="A36:A41"/>
    <mergeCell ref="A42:A47"/>
    <mergeCell ref="A48:A58"/>
    <mergeCell ref="E26:E27"/>
    <mergeCell ref="F26:F27"/>
    <mergeCell ref="A4:A7"/>
    <mergeCell ref="A8:A17"/>
    <mergeCell ref="A18:A30"/>
    <mergeCell ref="A31:A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2015-09-11T11:22:27Z</cp:lastPrinted>
  <dcterms:created xsi:type="dcterms:W3CDTF">2015-05-06T10:19:49Z</dcterms:created>
  <dcterms:modified xsi:type="dcterms:W3CDTF">2023-09-19T09:17:06Z</dcterms:modified>
  <cp:category/>
  <cp:version/>
  <cp:contentType/>
  <cp:contentStatus/>
</cp:coreProperties>
</file>