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<sst xmlns="http://schemas.openxmlformats.org/spreadsheetml/2006/main" count="17" uniqueCount="13">
  <si>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</si>
  <si>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</si>
  <si>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</si>
  <si>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</si>
  <si>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</si>
  <si>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</si>
  <si>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</si>
  <si>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</si>
  <si>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</si>
  <si>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5.3.8. RESULTADO DE LA EVALUACIÓN DE LOS CICLOS FORMATIVOS POR TIPO DE CENTRO.</t>
  </si>
  <si>
    <t>En concertados, se contabiliza todo el alumnado de aquellos centros que tienen dicha enseñanza concertada total o parcialmente.</t>
  </si>
  <si>
    <t>FUENTE: Unidad Estadística y Cartográfica. Consejería de Desarrollo Educativo y Formación Profesional. Junta de Andalucía</t>
  </si>
  <si>
    <t>Curso 2020-2021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</si>
</sst>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1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indent="1"/>
    </xf>
    <xf numFmtId="10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0" fontId="3" fillId="0" borderId="14" xfId="0" applyNumberFormat="1" applyFont="1" applyFill="1" applyBorder="1" applyAlignment="1">
      <alignment horizontal="right"/>
    </xf>
    <xf numFmtId="10" fontId="0" fillId="0" borderId="15" xfId="0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5" fillId="0" borderId="21" xfId="5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5.75" customHeight="1">
      <c r="A1" s="23" t="s">
        <v>9</v>
      </c>
    </row>
    <row r="2" ht="15">
      <c r="A2" s="23" t="s">
        <v>12</v>
      </c>
    </row>
    <row r="3" ht="16.5" thickBot="1">
      <c r="A3" s="1"/>
    </row>
    <row r="4" spans="1:5" ht="13.5" thickBot="1">
      <c r="A4" s="24"/>
      <c r="B4" s="9" t="s">
        <v>0</v>
      </c>
      <c r="C4" s="9" t="s">
        <v>1</v>
      </c>
      <c r="D4" s="9" t="s">
        <v>2</v>
      </c>
      <c r="E4" s="10" t="s">
        <v>3</v>
      </c>
    </row>
    <row r="5" spans="1:5" ht="12.75">
      <c r="A5" s="11" t="s">
        <v>4</v>
      </c>
      <c r="B5" s="25"/>
      <c r="C5" s="25"/>
      <c r="D5" s="25"/>
      <c r="E5" s="26"/>
    </row>
    <row r="6" spans="1:5" ht="12.75">
      <c r="A6" s="27" t="s">
        <v>5</v>
      </c>
      <c r="B6" s="12">
        <v>3674</v>
      </c>
      <c r="C6" s="12">
        <v>4291</v>
      </c>
      <c r="D6" s="12">
        <v>1102</v>
      </c>
      <c r="E6" s="13">
        <f>SUM(B6:D6)</f>
        <v>9067</v>
      </c>
    </row>
    <row r="7" spans="1:5" ht="12.75">
      <c r="A7" s="27" t="s">
        <v>6</v>
      </c>
      <c r="B7" s="12">
        <v>7074</v>
      </c>
      <c r="C7" s="12">
        <v>2047</v>
      </c>
      <c r="D7" s="12">
        <v>5209</v>
      </c>
      <c r="E7" s="13">
        <f>SUM(B7:D7)</f>
        <v>14330</v>
      </c>
    </row>
    <row r="8" spans="1:5" ht="12.75">
      <c r="A8" s="4" t="s">
        <v>7</v>
      </c>
      <c r="B8" s="12"/>
      <c r="C8" s="12"/>
      <c r="D8" s="12"/>
      <c r="E8" s="13"/>
    </row>
    <row r="9" spans="1:5" ht="12.75">
      <c r="A9" s="27" t="s">
        <v>5</v>
      </c>
      <c r="B9" s="12">
        <v>3160</v>
      </c>
      <c r="C9" s="12">
        <v>3911</v>
      </c>
      <c r="D9" s="12">
        <v>1089</v>
      </c>
      <c r="E9" s="13">
        <f>SUM(B9:D9)</f>
        <v>8160</v>
      </c>
    </row>
    <row r="10" spans="1:5" ht="12.75">
      <c r="A10" s="27" t="s">
        <v>6</v>
      </c>
      <c r="B10" s="12">
        <v>6619</v>
      </c>
      <c r="C10" s="12">
        <v>2006</v>
      </c>
      <c r="D10" s="29">
        <v>5186</v>
      </c>
      <c r="E10" s="13">
        <f>SUM(B10:D10)</f>
        <v>13811</v>
      </c>
    </row>
    <row r="11" spans="1:5" ht="25.5">
      <c r="A11" s="5" t="s">
        <v>8</v>
      </c>
      <c r="B11" s="14"/>
      <c r="C11" s="14"/>
      <c r="D11" s="14"/>
      <c r="E11" s="15"/>
    </row>
    <row r="12" spans="1:5" ht="12.75">
      <c r="A12" s="27" t="s">
        <v>5</v>
      </c>
      <c r="B12" s="16">
        <f>+B9/B6</f>
        <v>0.8600979858464889</v>
      </c>
      <c r="C12" s="16">
        <f aca="true" t="shared" si="0" ref="C12:E13">+C9/C6</f>
        <v>0.9114425541831741</v>
      </c>
      <c r="D12" s="16">
        <f>+D9/D6</f>
        <v>0.9882032667876588</v>
      </c>
      <c r="E12" s="17">
        <f t="shared" si="0"/>
        <v>0.8999669129811404</v>
      </c>
    </row>
    <row r="13" spans="1:5" ht="13.5" thickBot="1">
      <c r="A13" s="28" t="s">
        <v>6</v>
      </c>
      <c r="B13" s="18">
        <f>+B10/B7</f>
        <v>0.9356799547639242</v>
      </c>
      <c r="C13" s="18">
        <f t="shared" si="0"/>
        <v>0.979970688812897</v>
      </c>
      <c r="D13" s="18">
        <f t="shared" si="0"/>
        <v>0.9955845651756575</v>
      </c>
      <c r="E13" s="19">
        <f t="shared" si="0"/>
        <v>0.9637822749476622</v>
      </c>
    </row>
    <row r="14" spans="1:5" ht="12.75">
      <c r="A14" s="7"/>
      <c r="B14" s="6"/>
      <c r="C14" s="6"/>
      <c r="D14" s="6"/>
      <c r="E14" s="8"/>
    </row>
    <row r="15" spans="1:5" ht="12.75">
      <c r="A15" s="22" t="s">
        <v>10</v>
      </c>
      <c r="B15" s="20"/>
      <c r="C15" s="21"/>
      <c r="D15" s="21"/>
      <c r="E15" s="21"/>
    </row>
    <row r="16" ht="12.75">
      <c r="B16" s="2"/>
    </row>
    <row r="17" ht="12.75">
      <c r="A17" s="3" t="s">
        <v>11</v>
      </c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2016-06-07T10:49:40Z</dcterms:created>
  <dcterms:modified xsi:type="dcterms:W3CDTF">2023-09-04T08:48:30Z</dcterms:modified>
  <cp:category/>
  <cp:version/>
  <cp:contentType/>
  <cp:contentStatus/>
</cp:coreProperties>
</file>