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70" yWindow="285" windowWidth="11790" windowHeight="8700" activeTab="0"/>
  </bookViews>
  <sheets>
    <sheet name="Hoja" sheetId="1" r:id="rId1"/>
  </sheets>
  <definedNames/>
  <calcPr fullCalcOnLoad="1"/>
</workbook>
</file>

<file path=xl/sharedStrings.xml><?xml version="1.0" encoding="utf-8"?>
<sst xmlns="http://schemas.openxmlformats.org/spreadsheetml/2006/main" count="37" uniqueCount="34">
  <si>
    <t>Mujeres</t>
  </si>
  <si>
    <t>Total</t>
  </si>
  <si>
    <t>TOTAL</t>
  </si>
  <si>
    <t>NACIMIENTOS</t>
  </si>
  <si>
    <t>DEFUNCIONES</t>
  </si>
  <si>
    <t>ALMENSLLA</t>
  </si>
  <si>
    <t>BORMUJOS</t>
  </si>
  <si>
    <t>GELVES</t>
  </si>
  <si>
    <t>GINES</t>
  </si>
  <si>
    <t xml:space="preserve">CASTILLEJA DE LA CUESTA </t>
  </si>
  <si>
    <t>ALGABA</t>
  </si>
  <si>
    <t>CASTILLEJA DE GUZMÁN</t>
  </si>
  <si>
    <t xml:space="preserve">CORIA DEL RIO </t>
  </si>
  <si>
    <t xml:space="preserve">DOS HERMANAS </t>
  </si>
  <si>
    <t xml:space="preserve">PALOMARES DE RÍO </t>
  </si>
  <si>
    <t>PUEBLA DEL RIO (LA)</t>
  </si>
  <si>
    <t xml:space="preserve">SALTERAS </t>
  </si>
  <si>
    <t>SAN JUAN DE AZNALFARACHE</t>
  </si>
  <si>
    <t>SANTIPONCE</t>
  </si>
  <si>
    <t xml:space="preserve">VALENCINA DE LA CONCEPCION </t>
  </si>
  <si>
    <t xml:space="preserve">ESPARTINAS </t>
  </si>
  <si>
    <t>2.3.8. NACIMIENTOS Y DEFUNCIONES EN MUNICIPIOS DEL ÁREA METROPOLITANA DE</t>
  </si>
  <si>
    <t>(*) La gestión del Padrón Municipal es realizada por el propio Ayuntamiento</t>
  </si>
  <si>
    <t>FUENTE: Diputación de Sevilla. INPRO. Excmos. Ayuntamientos</t>
  </si>
  <si>
    <t>ALCALÁ DE GUADAIRA (*)</t>
  </si>
  <si>
    <t>SEVILLA (*)</t>
  </si>
  <si>
    <t>TOMARES (*)</t>
  </si>
  <si>
    <t>CAMAS</t>
  </si>
  <si>
    <t>MAIRENA DE ALJARAFE</t>
  </si>
  <si>
    <t>LA RINCONADA</t>
  </si>
  <si>
    <t>MUNICIPIO</t>
  </si>
  <si>
    <t>Hombres</t>
  </si>
  <si>
    <t>-:El municipio de Alcalá de Guadaíra no ha remitido sus datos a la fecha del cierre de esta publicación</t>
  </si>
  <si>
    <t>SEVILLA. AÑO 2022.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</si>
</sst>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(* #,##0.00_);_(* \(#,##0.00\);_(* &quot;-&quot;??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</numFmts>
  <fonts count="4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ill="1" applyAlignment="1">
      <alignment/>
    </xf>
    <xf numFmtId="0" fontId="1" fillId="0" borderId="10" xfId="0" applyFont="1" applyBorder="1" applyAlignment="1">
      <alignment horizontal="center"/>
    </xf>
    <xf numFmtId="0" fontId="5" fillId="0" borderId="0" xfId="0" applyFont="1" applyAlignment="1" quotePrefix="1">
      <alignment horizontal="left"/>
    </xf>
    <xf numFmtId="0" fontId="7" fillId="0" borderId="0" xfId="0" applyFont="1" applyFill="1" applyAlignment="1">
      <alignment/>
    </xf>
    <xf numFmtId="0" fontId="8" fillId="0" borderId="0" xfId="0" applyFont="1" applyAlignment="1">
      <alignment/>
    </xf>
    <xf numFmtId="0" fontId="1" fillId="0" borderId="0" xfId="0" applyFont="1" applyFill="1" applyBorder="1" applyAlignment="1">
      <alignment/>
    </xf>
    <xf numFmtId="3" fontId="1" fillId="0" borderId="0" xfId="0" applyNumberFormat="1" applyFont="1" applyBorder="1" applyAlignment="1">
      <alignment horizontal="center"/>
    </xf>
    <xf numFmtId="3" fontId="4" fillId="0" borderId="11" xfId="54" applyNumberFormat="1" applyFont="1" applyFill="1" applyBorder="1" applyAlignment="1">
      <alignment horizontal="right"/>
      <protection/>
    </xf>
    <xf numFmtId="3" fontId="4" fillId="0" borderId="12" xfId="53" applyNumberFormat="1" applyFont="1" applyFill="1" applyBorder="1" applyAlignment="1">
      <alignment horizontal="right"/>
      <protection/>
    </xf>
    <xf numFmtId="3" fontId="0" fillId="0" borderId="12" xfId="0" applyNumberFormat="1" applyFill="1" applyBorder="1" applyAlignment="1">
      <alignment horizontal="right"/>
    </xf>
    <xf numFmtId="3" fontId="0" fillId="0" borderId="11" xfId="0" applyNumberFormat="1" applyBorder="1" applyAlignment="1">
      <alignment horizontal="right"/>
    </xf>
    <xf numFmtId="0" fontId="1" fillId="0" borderId="13" xfId="0" applyFont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1" xfId="0" applyBorder="1" applyAlignment="1">
      <alignment/>
    </xf>
    <xf numFmtId="3" fontId="4" fillId="0" borderId="11" xfId="53" applyNumberFormat="1" applyFont="1" applyFill="1" applyBorder="1" applyAlignment="1">
      <alignment horizontal="right"/>
      <protection/>
    </xf>
    <xf numFmtId="0" fontId="9" fillId="0" borderId="0" xfId="0" applyFont="1" applyFill="1" applyBorder="1" applyAlignment="1">
      <alignment/>
    </xf>
    <xf numFmtId="0" fontId="0" fillId="0" borderId="11" xfId="0" applyFont="1" applyFill="1" applyBorder="1" applyAlignment="1">
      <alignment horizontal="right"/>
    </xf>
    <xf numFmtId="0" fontId="0" fillId="0" borderId="14" xfId="0" applyFont="1" applyBorder="1" applyAlignment="1">
      <alignment horizontal="right"/>
    </xf>
    <xf numFmtId="0" fontId="0" fillId="0" borderId="11" xfId="0" applyFont="1" applyBorder="1" applyAlignment="1">
      <alignment horizontal="right"/>
    </xf>
    <xf numFmtId="0" fontId="0" fillId="0" borderId="14" xfId="0" applyFont="1" applyFill="1" applyBorder="1" applyAlignment="1">
      <alignment horizontal="right"/>
    </xf>
    <xf numFmtId="3" fontId="6" fillId="0" borderId="11" xfId="54" applyNumberFormat="1" applyFont="1" applyFill="1" applyBorder="1" applyAlignment="1">
      <alignment horizontal="right"/>
      <protection/>
    </xf>
    <xf numFmtId="3" fontId="6" fillId="0" borderId="12" xfId="53" applyNumberFormat="1" applyFont="1" applyFill="1" applyBorder="1" applyAlignment="1">
      <alignment horizontal="right"/>
      <protection/>
    </xf>
    <xf numFmtId="0" fontId="1" fillId="0" borderId="15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17" xfId="0" applyFont="1" applyFill="1" applyBorder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9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3" fontId="1" fillId="0" borderId="21" xfId="0" applyNumberFormat="1" applyFont="1" applyBorder="1" applyAlignment="1">
      <alignment horizontal="right"/>
    </xf>
    <xf numFmtId="3" fontId="1" fillId="0" borderId="22" xfId="0" applyNumberFormat="1" applyFont="1" applyBorder="1" applyAlignment="1">
      <alignment horizontal="right"/>
    </xf>
    <xf numFmtId="3" fontId="1" fillId="0" borderId="23" xfId="0" applyNumberFormat="1" applyFont="1" applyBorder="1" applyAlignment="1">
      <alignment horizontal="right"/>
    </xf>
    <xf numFmtId="0" fontId="10" fillId="0" borderId="0" xfId="0" applyFont="1" applyAlignment="1" quotePrefix="1">
      <alignment horizontal="left"/>
    </xf>
    <xf numFmtId="3" fontId="0" fillId="0" borderId="17" xfId="0" applyNumberFormat="1" applyFont="1" applyFill="1" applyBorder="1" applyAlignment="1">
      <alignment horizontal="right"/>
    </xf>
    <xf numFmtId="3" fontId="1" fillId="0" borderId="17" xfId="0" applyNumberFormat="1" applyFont="1" applyFill="1" applyBorder="1" applyAlignment="1">
      <alignment horizontal="right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Hoja2" xfId="53"/>
    <cellStyle name="Normal_Hoja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4"/>
  <sheetViews>
    <sheetView tabSelected="1" zoomScalePageLayoutView="0" workbookViewId="0" topLeftCell="A1">
      <selection activeCell="I23" sqref="I23"/>
    </sheetView>
  </sheetViews>
  <sheetFormatPr defaultColWidth="11.421875" defaultRowHeight="12.75"/>
  <cols>
    <col min="1" max="1" width="32.140625" style="0" customWidth="1"/>
    <col min="2" max="2" width="10.7109375" style="0" customWidth="1"/>
    <col min="3" max="3" width="8.7109375" style="0" customWidth="1"/>
    <col min="4" max="4" width="9.140625" style="0" customWidth="1"/>
    <col min="5" max="5" width="9.00390625" style="0" customWidth="1"/>
    <col min="6" max="6" width="9.7109375" style="0" customWidth="1"/>
    <col min="7" max="7" width="10.28125" style="0" customWidth="1"/>
    <col min="8" max="25" width="11.421875" style="1" customWidth="1"/>
  </cols>
  <sheetData>
    <row r="1" ht="15">
      <c r="A1" s="35" t="s">
        <v>21</v>
      </c>
    </row>
    <row r="2" spans="1:7" ht="15">
      <c r="A2" s="35" t="s">
        <v>33</v>
      </c>
      <c r="B2" s="1"/>
      <c r="C2" s="1"/>
      <c r="D2" s="1"/>
      <c r="E2" s="1"/>
      <c r="F2" s="1"/>
      <c r="G2" s="1"/>
    </row>
    <row r="3" spans="1:7" ht="15.75">
      <c r="A3" s="5"/>
      <c r="B3" s="1"/>
      <c r="C3" s="1"/>
      <c r="D3" s="1"/>
      <c r="E3" s="1"/>
      <c r="F3" s="1"/>
      <c r="G3" s="1"/>
    </row>
    <row r="4" ht="13.5" thickBot="1"/>
    <row r="5" spans="1:7" ht="12.75">
      <c r="A5" s="38" t="s">
        <v>30</v>
      </c>
      <c r="B5" s="40" t="s">
        <v>3</v>
      </c>
      <c r="C5" s="41"/>
      <c r="D5" s="42"/>
      <c r="E5" s="40" t="s">
        <v>4</v>
      </c>
      <c r="F5" s="41"/>
      <c r="G5" s="43"/>
    </row>
    <row r="6" spans="1:7" ht="12.75">
      <c r="A6" s="39"/>
      <c r="B6" s="4" t="s">
        <v>31</v>
      </c>
      <c r="C6" s="14" t="s">
        <v>0</v>
      </c>
      <c r="D6" s="4" t="s">
        <v>1</v>
      </c>
      <c r="E6" s="4" t="s">
        <v>31</v>
      </c>
      <c r="F6" s="14" t="s">
        <v>0</v>
      </c>
      <c r="G6" s="25" t="s">
        <v>1</v>
      </c>
    </row>
    <row r="7" spans="1:7" ht="12.75" customHeight="1">
      <c r="A7" s="26" t="s">
        <v>24</v>
      </c>
      <c r="B7" s="19">
        <v>271</v>
      </c>
      <c r="C7" s="20">
        <v>262</v>
      </c>
      <c r="D7" s="19">
        <f>B7+C7</f>
        <v>533</v>
      </c>
      <c r="E7" s="21">
        <v>296</v>
      </c>
      <c r="F7" s="22">
        <v>314</v>
      </c>
      <c r="G7" s="36">
        <f>E7+F7</f>
        <v>610</v>
      </c>
    </row>
    <row r="8" spans="1:7" ht="12.75" customHeight="1">
      <c r="A8" s="28" t="s">
        <v>10</v>
      </c>
      <c r="B8" s="15">
        <v>49</v>
      </c>
      <c r="C8" s="16">
        <v>62</v>
      </c>
      <c r="D8" s="19">
        <f aca="true" t="shared" si="0" ref="D8:D28">B8+C8</f>
        <v>111</v>
      </c>
      <c r="E8" s="16">
        <v>53</v>
      </c>
      <c r="F8" s="15">
        <v>74</v>
      </c>
      <c r="G8" s="36">
        <f aca="true" t="shared" si="1" ref="G8:G28">E8+F8</f>
        <v>127</v>
      </c>
    </row>
    <row r="9" spans="1:7" ht="12.75" customHeight="1">
      <c r="A9" s="29" t="s">
        <v>5</v>
      </c>
      <c r="B9" s="10">
        <v>25</v>
      </c>
      <c r="C9" s="10">
        <v>29</v>
      </c>
      <c r="D9" s="19">
        <f t="shared" si="0"/>
        <v>54</v>
      </c>
      <c r="E9" s="17">
        <v>20</v>
      </c>
      <c r="F9" s="17">
        <v>15</v>
      </c>
      <c r="G9" s="36">
        <f t="shared" si="1"/>
        <v>35</v>
      </c>
    </row>
    <row r="10" spans="1:7" ht="12.75" customHeight="1">
      <c r="A10" s="29" t="s">
        <v>6</v>
      </c>
      <c r="B10" s="10">
        <v>70</v>
      </c>
      <c r="C10" s="10">
        <v>58</v>
      </c>
      <c r="D10" s="19">
        <f t="shared" si="0"/>
        <v>128</v>
      </c>
      <c r="E10" s="11">
        <v>66</v>
      </c>
      <c r="F10" s="11">
        <v>48</v>
      </c>
      <c r="G10" s="36">
        <f t="shared" si="1"/>
        <v>114</v>
      </c>
    </row>
    <row r="11" spans="1:7" ht="12.75" customHeight="1">
      <c r="A11" s="30" t="s">
        <v>27</v>
      </c>
      <c r="B11" s="10">
        <v>85</v>
      </c>
      <c r="C11" s="10">
        <v>82</v>
      </c>
      <c r="D11" s="19">
        <f t="shared" si="0"/>
        <v>167</v>
      </c>
      <c r="E11" s="11">
        <v>130</v>
      </c>
      <c r="F11" s="11">
        <v>108</v>
      </c>
      <c r="G11" s="36">
        <f t="shared" si="1"/>
        <v>238</v>
      </c>
    </row>
    <row r="12" spans="1:7" ht="12.75" customHeight="1">
      <c r="A12" s="29" t="s">
        <v>11</v>
      </c>
      <c r="B12" s="10">
        <v>10</v>
      </c>
      <c r="C12" s="10">
        <v>10</v>
      </c>
      <c r="D12" s="19">
        <f t="shared" si="0"/>
        <v>20</v>
      </c>
      <c r="E12" s="11">
        <v>5</v>
      </c>
      <c r="F12" s="11">
        <v>4</v>
      </c>
      <c r="G12" s="36">
        <f t="shared" si="1"/>
        <v>9</v>
      </c>
    </row>
    <row r="13" spans="1:7" ht="12.75" customHeight="1">
      <c r="A13" s="29" t="s">
        <v>9</v>
      </c>
      <c r="B13" s="10">
        <v>58</v>
      </c>
      <c r="C13" s="10">
        <v>47</v>
      </c>
      <c r="D13" s="19">
        <f t="shared" si="0"/>
        <v>105</v>
      </c>
      <c r="E13" s="11">
        <v>72</v>
      </c>
      <c r="F13" s="11">
        <v>73</v>
      </c>
      <c r="G13" s="36">
        <f t="shared" si="1"/>
        <v>145</v>
      </c>
    </row>
    <row r="14" spans="1:7" ht="12.75" customHeight="1">
      <c r="A14" s="29" t="s">
        <v>12</v>
      </c>
      <c r="B14" s="10">
        <v>102</v>
      </c>
      <c r="C14" s="10">
        <v>125</v>
      </c>
      <c r="D14" s="19">
        <f t="shared" si="0"/>
        <v>227</v>
      </c>
      <c r="E14" s="11">
        <v>120</v>
      </c>
      <c r="F14" s="11">
        <v>113</v>
      </c>
      <c r="G14" s="36">
        <f t="shared" si="1"/>
        <v>233</v>
      </c>
    </row>
    <row r="15" spans="1:7" ht="12.75" customHeight="1">
      <c r="A15" s="29" t="s">
        <v>13</v>
      </c>
      <c r="B15" s="10">
        <v>531</v>
      </c>
      <c r="C15" s="10">
        <v>523</v>
      </c>
      <c r="D15" s="19">
        <f t="shared" si="0"/>
        <v>1054</v>
      </c>
      <c r="E15" s="11">
        <v>475</v>
      </c>
      <c r="F15" s="11">
        <v>433</v>
      </c>
      <c r="G15" s="36">
        <f t="shared" si="1"/>
        <v>908</v>
      </c>
    </row>
    <row r="16" spans="1:7" ht="12.75" customHeight="1">
      <c r="A16" s="29" t="s">
        <v>20</v>
      </c>
      <c r="B16" s="10">
        <v>52</v>
      </c>
      <c r="C16" s="10">
        <v>48</v>
      </c>
      <c r="D16" s="19">
        <f t="shared" si="0"/>
        <v>100</v>
      </c>
      <c r="E16" s="11">
        <v>48</v>
      </c>
      <c r="F16" s="11">
        <v>65</v>
      </c>
      <c r="G16" s="36">
        <f t="shared" si="1"/>
        <v>113</v>
      </c>
    </row>
    <row r="17" spans="1:7" ht="12.75" customHeight="1">
      <c r="A17" s="29" t="s">
        <v>7</v>
      </c>
      <c r="B17" s="10">
        <v>29</v>
      </c>
      <c r="C17" s="10">
        <v>31</v>
      </c>
      <c r="D17" s="19">
        <f t="shared" si="0"/>
        <v>60</v>
      </c>
      <c r="E17" s="11">
        <v>32</v>
      </c>
      <c r="F17" s="11">
        <v>25</v>
      </c>
      <c r="G17" s="36">
        <f t="shared" si="1"/>
        <v>57</v>
      </c>
    </row>
    <row r="18" spans="1:7" ht="12.75" customHeight="1">
      <c r="A18" s="29" t="s">
        <v>8</v>
      </c>
      <c r="B18" s="10">
        <v>44</v>
      </c>
      <c r="C18" s="10">
        <v>28</v>
      </c>
      <c r="D18" s="19">
        <f t="shared" si="0"/>
        <v>72</v>
      </c>
      <c r="E18" s="11">
        <v>51</v>
      </c>
      <c r="F18" s="11">
        <v>43</v>
      </c>
      <c r="G18" s="36">
        <f t="shared" si="1"/>
        <v>94</v>
      </c>
    </row>
    <row r="19" spans="1:25" s="3" customFormat="1" ht="12.75" customHeight="1">
      <c r="A19" s="30" t="s">
        <v>28</v>
      </c>
      <c r="B19" s="10">
        <v>189</v>
      </c>
      <c r="C19" s="10">
        <v>177</v>
      </c>
      <c r="D19" s="19">
        <f t="shared" si="0"/>
        <v>366</v>
      </c>
      <c r="E19" s="12">
        <v>143</v>
      </c>
      <c r="F19" s="11">
        <v>124</v>
      </c>
      <c r="G19" s="36">
        <f t="shared" si="1"/>
        <v>267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7" ht="12.75" customHeight="1">
      <c r="A20" s="29" t="s">
        <v>14</v>
      </c>
      <c r="B20" s="10">
        <v>22</v>
      </c>
      <c r="C20" s="10">
        <v>25</v>
      </c>
      <c r="D20" s="19">
        <f t="shared" si="0"/>
        <v>47</v>
      </c>
      <c r="E20" s="11">
        <v>36</v>
      </c>
      <c r="F20" s="11">
        <v>24</v>
      </c>
      <c r="G20" s="36">
        <f t="shared" si="1"/>
        <v>60</v>
      </c>
    </row>
    <row r="21" spans="1:7" ht="12.75" customHeight="1">
      <c r="A21" s="30" t="s">
        <v>15</v>
      </c>
      <c r="B21" s="10">
        <v>42</v>
      </c>
      <c r="C21" s="10">
        <v>44</v>
      </c>
      <c r="D21" s="19">
        <f t="shared" si="0"/>
        <v>86</v>
      </c>
      <c r="E21" s="11">
        <v>54</v>
      </c>
      <c r="F21" s="11">
        <v>48</v>
      </c>
      <c r="G21" s="36">
        <f t="shared" si="1"/>
        <v>102</v>
      </c>
    </row>
    <row r="22" spans="1:7" ht="12.75" customHeight="1">
      <c r="A22" s="30" t="s">
        <v>29</v>
      </c>
      <c r="B22" s="10">
        <v>148</v>
      </c>
      <c r="C22" s="10">
        <v>157</v>
      </c>
      <c r="D22" s="19">
        <f t="shared" si="0"/>
        <v>305</v>
      </c>
      <c r="E22" s="11">
        <v>143</v>
      </c>
      <c r="F22" s="11">
        <v>127</v>
      </c>
      <c r="G22" s="36">
        <f t="shared" si="1"/>
        <v>270</v>
      </c>
    </row>
    <row r="23" spans="1:7" ht="12.75" customHeight="1">
      <c r="A23" s="29" t="s">
        <v>16</v>
      </c>
      <c r="B23" s="10">
        <v>9</v>
      </c>
      <c r="C23" s="10">
        <v>18</v>
      </c>
      <c r="D23" s="19">
        <f t="shared" si="0"/>
        <v>27</v>
      </c>
      <c r="E23" s="11">
        <v>17</v>
      </c>
      <c r="F23" s="11">
        <v>16</v>
      </c>
      <c r="G23" s="36">
        <f t="shared" si="1"/>
        <v>33</v>
      </c>
    </row>
    <row r="24" spans="1:7" ht="12.75" customHeight="1">
      <c r="A24" s="29" t="s">
        <v>17</v>
      </c>
      <c r="B24" s="10">
        <v>91</v>
      </c>
      <c r="C24" s="10">
        <v>73</v>
      </c>
      <c r="D24" s="19">
        <f t="shared" si="0"/>
        <v>164</v>
      </c>
      <c r="E24" s="11">
        <v>110</v>
      </c>
      <c r="F24" s="11">
        <v>96</v>
      </c>
      <c r="G24" s="36">
        <f t="shared" si="1"/>
        <v>206</v>
      </c>
    </row>
    <row r="25" spans="1:7" ht="12.75" customHeight="1">
      <c r="A25" s="29" t="s">
        <v>18</v>
      </c>
      <c r="B25" s="10">
        <v>17</v>
      </c>
      <c r="C25" s="10">
        <v>23</v>
      </c>
      <c r="D25" s="19">
        <f t="shared" si="0"/>
        <v>40</v>
      </c>
      <c r="E25" s="11">
        <v>38</v>
      </c>
      <c r="F25" s="11">
        <v>44</v>
      </c>
      <c r="G25" s="36">
        <f t="shared" si="1"/>
        <v>82</v>
      </c>
    </row>
    <row r="26" spans="1:7" ht="12.75" customHeight="1">
      <c r="A26" s="30" t="s">
        <v>25</v>
      </c>
      <c r="B26" s="23">
        <v>2688</v>
      </c>
      <c r="C26" s="23">
        <v>2511</v>
      </c>
      <c r="D26" s="19">
        <f t="shared" si="0"/>
        <v>5199</v>
      </c>
      <c r="E26" s="24">
        <v>3140</v>
      </c>
      <c r="F26" s="24">
        <v>3395</v>
      </c>
      <c r="G26" s="37">
        <f t="shared" si="1"/>
        <v>6535</v>
      </c>
    </row>
    <row r="27" spans="1:7" ht="12.75" customHeight="1">
      <c r="A27" s="29" t="s">
        <v>26</v>
      </c>
      <c r="B27" s="10">
        <v>85</v>
      </c>
      <c r="C27" s="10">
        <v>71</v>
      </c>
      <c r="D27" s="19">
        <f t="shared" si="0"/>
        <v>156</v>
      </c>
      <c r="E27" s="12">
        <v>67</v>
      </c>
      <c r="F27" s="11">
        <v>58</v>
      </c>
      <c r="G27" s="36">
        <f t="shared" si="1"/>
        <v>125</v>
      </c>
    </row>
    <row r="28" spans="1:7" ht="12.75" customHeight="1">
      <c r="A28" s="29" t="s">
        <v>19</v>
      </c>
      <c r="B28" s="10">
        <v>17</v>
      </c>
      <c r="C28" s="10">
        <v>21</v>
      </c>
      <c r="D28" s="19">
        <f t="shared" si="0"/>
        <v>38</v>
      </c>
      <c r="E28" s="11">
        <v>27</v>
      </c>
      <c r="F28" s="11">
        <v>34</v>
      </c>
      <c r="G28" s="36">
        <f t="shared" si="1"/>
        <v>61</v>
      </c>
    </row>
    <row r="29" spans="1:7" ht="12.75" customHeight="1">
      <c r="A29" s="29"/>
      <c r="B29" s="13"/>
      <c r="C29" s="13"/>
      <c r="D29" s="19"/>
      <c r="E29" s="11"/>
      <c r="F29" s="11"/>
      <c r="G29" s="27"/>
    </row>
    <row r="30" spans="1:7" ht="12.75" customHeight="1" thickBot="1">
      <c r="A30" s="31" t="s">
        <v>2</v>
      </c>
      <c r="B30" s="32">
        <f aca="true" t="shared" si="2" ref="B30:G30">SUM(B7:B28)</f>
        <v>4634</v>
      </c>
      <c r="C30" s="32">
        <f t="shared" si="2"/>
        <v>4425</v>
      </c>
      <c r="D30" s="32">
        <f t="shared" si="2"/>
        <v>9059</v>
      </c>
      <c r="E30" s="33">
        <f t="shared" si="2"/>
        <v>5143</v>
      </c>
      <c r="F30" s="33">
        <f t="shared" si="2"/>
        <v>5281</v>
      </c>
      <c r="G30" s="34">
        <f t="shared" si="2"/>
        <v>10424</v>
      </c>
    </row>
    <row r="31" spans="1:7" ht="12.75" customHeight="1">
      <c r="A31" s="8"/>
      <c r="B31" s="9"/>
      <c r="C31" s="9"/>
      <c r="D31" s="9"/>
      <c r="E31" s="9"/>
      <c r="F31" s="9"/>
      <c r="G31" s="9"/>
    </row>
    <row r="32" ht="12.75" customHeight="1">
      <c r="A32" s="18" t="s">
        <v>32</v>
      </c>
    </row>
    <row r="33" spans="1:7" ht="12.75" customHeight="1">
      <c r="A33" s="7" t="s">
        <v>22</v>
      </c>
      <c r="B33" s="2"/>
      <c r="C33" s="2"/>
      <c r="D33" s="2"/>
      <c r="E33" s="2"/>
      <c r="F33" s="2"/>
      <c r="G33" s="2"/>
    </row>
    <row r="34" spans="1:7" ht="12.75" customHeight="1">
      <c r="A34" s="6" t="s">
        <v>23</v>
      </c>
      <c r="B34" s="2"/>
      <c r="C34" s="2"/>
      <c r="D34" s="2"/>
      <c r="E34" s="2"/>
      <c r="F34" s="2"/>
      <c r="G34" s="2"/>
    </row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</sheetData>
  <sheetProtection/>
  <mergeCells count="3">
    <mergeCell ref="A5:A6"/>
    <mergeCell ref="B5:D5"/>
    <mergeCell ref="E5:G5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ESECA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Charo</dc:creator>
  <cp:keywords/>
  <dc:description/>
  <cp:lastModifiedBy>Fernanda Moreno Nisa</cp:lastModifiedBy>
  <cp:lastPrinted>2019-12-10T10:45:45Z</cp:lastPrinted>
  <dcterms:created xsi:type="dcterms:W3CDTF">2003-10-28T11:36:57Z</dcterms:created>
  <dcterms:modified xsi:type="dcterms:W3CDTF">2023-08-22T08:28:47Z</dcterms:modified>
  <cp:category/>
  <cp:version/>
  <cp:contentType/>
  <cp:contentStatus/>
</cp:coreProperties>
</file>