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<sst xmlns="http://schemas.openxmlformats.org/spreadsheetml/2006/main" count="26" uniqueCount="23">
  <si>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DISTRITO</t>
  </si>
  <si>
    <t>DENSIDAD</t>
  </si>
  <si>
    <t>CASCO ANTIGUO</t>
  </si>
  <si>
    <t>MACARENA</t>
  </si>
  <si>
    <t>ESTE</t>
  </si>
  <si>
    <t>SUR</t>
  </si>
  <si>
    <t>TRIANA</t>
  </si>
  <si>
    <t>NERVIÓN</t>
  </si>
  <si>
    <t>CERRO-AMATE</t>
  </si>
  <si>
    <t>SAN PABLO-SANTA JUSTA</t>
  </si>
  <si>
    <t>BELLAVISTA-LA PALMERA</t>
  </si>
  <si>
    <t>LOS REMEDIOS</t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</si>
  <si>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</si>
  <si>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(Habs/Km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</si>
  <si>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FUENTE: Excmo. Ayuntamiento de Sevilla. Servicio de Estadística. Padrón Municipal de Habitantes.</t>
  </si>
  <si>
    <t>POBLACION</t>
  </si>
  <si>
    <t>SUPERFICIE (*)</t>
  </si>
  <si>
    <t>(*): No se incluye la superficie de la Isla de Garza para el cálculo de la densidad de población por Distritos</t>
  </si>
  <si>
    <t xml:space="preserve">TOTAL </t>
  </si>
  <si>
    <t>NORTE</t>
  </si>
  <si>
    <t>(1 de enero de 2022)</t>
  </si>
  <si>
    <t>1.1.3. SUPERFICIE, POBLACIÓN Y DENSIDAD DE LA POBLACIÓN POR DISTRITOS. AÑO 2022.</t>
  </si>
  <si>
    <t>(1 de enero de 2023)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</si>
</sst>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3" xfId="0" applyNumberFormat="1" applyFont="1" applyFill="1" applyBorder="1" applyAlignment="1">
      <alignment horizontal="left"/>
    </xf>
    <xf numFmtId="0" fontId="7" fillId="0" borderId="0" xfId="0" applyFont="1" applyAlignment="1" quotePrefix="1">
      <alignment horizontal="left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Fill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5" xfId="0" applyFont="1" applyBorder="1" applyAlignment="1">
      <alignment/>
    </xf>
    <xf numFmtId="4" fontId="0" fillId="0" borderId="0" xfId="0" applyNumberForma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2" fontId="0" fillId="0" borderId="0" xfId="0" applyNumberFormat="1" applyFont="1" applyFill="1" applyBorder="1" applyAlignment="1" quotePrefix="1">
      <alignment horizontal="right"/>
    </xf>
    <xf numFmtId="2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 horizontal="right" vertical="center"/>
    </xf>
    <xf numFmtId="2" fontId="5" fillId="0" borderId="16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4" fontId="5" fillId="0" borderId="17" xfId="0" applyNumberFormat="1" applyFont="1" applyBorder="1" applyAlignment="1">
      <alignment horizontal="right"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25.28125" style="0" customWidth="1"/>
    <col min="2" max="2" width="14.57421875" style="0" customWidth="1"/>
    <col min="3" max="3" width="19.140625" style="0" customWidth="1"/>
    <col min="4" max="4" width="13.57421875" style="0" customWidth="1"/>
    <col min="5" max="5" width="18.7109375" style="0" customWidth="1"/>
    <col min="6" max="6" width="14.8515625" style="0" customWidth="1"/>
  </cols>
  <sheetData>
    <row r="1" spans="1:3" ht="15.75">
      <c r="A1" s="5" t="s">
        <v>21</v>
      </c>
      <c r="B1" s="1"/>
      <c r="C1" s="1"/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6" ht="12.75">
      <c r="A5" s="6" t="s">
        <v>0</v>
      </c>
      <c r="B5" s="7" t="s">
        <v>16</v>
      </c>
      <c r="C5" s="16" t="s">
        <v>15</v>
      </c>
      <c r="D5" s="8" t="s">
        <v>1</v>
      </c>
      <c r="E5" s="12" t="s">
        <v>15</v>
      </c>
      <c r="F5" s="8" t="s">
        <v>1</v>
      </c>
    </row>
    <row r="6" spans="1:6" ht="14.25">
      <c r="A6" s="18"/>
      <c r="B6" s="19" t="s">
        <v>12</v>
      </c>
      <c r="C6" s="20" t="s">
        <v>20</v>
      </c>
      <c r="D6" s="21" t="s">
        <v>13</v>
      </c>
      <c r="E6" s="22" t="s">
        <v>22</v>
      </c>
      <c r="F6" s="21" t="s">
        <v>13</v>
      </c>
    </row>
    <row r="7" spans="1:6" ht="12.75">
      <c r="A7" s="15"/>
      <c r="B7" s="13"/>
      <c r="C7" s="25"/>
      <c r="D7" s="25"/>
      <c r="E7" s="13"/>
      <c r="F7" s="17"/>
    </row>
    <row r="8" spans="1:6" ht="12.75">
      <c r="A8" s="10" t="s">
        <v>2</v>
      </c>
      <c r="B8" s="29">
        <v>4.225862</v>
      </c>
      <c r="C8" s="37">
        <v>57011</v>
      </c>
      <c r="D8" s="27">
        <f>C8/B8</f>
        <v>13490.975332370057</v>
      </c>
      <c r="E8" s="39">
        <v>57068</v>
      </c>
      <c r="F8" s="31">
        <f>E8/B8</f>
        <v>13504.463704683209</v>
      </c>
    </row>
    <row r="9" spans="1:6" ht="12.75">
      <c r="A9" s="10" t="s">
        <v>3</v>
      </c>
      <c r="B9" s="29">
        <v>3.172994</v>
      </c>
      <c r="C9" s="37">
        <v>74331</v>
      </c>
      <c r="D9" s="27">
        <f aca="true" t="shared" si="0" ref="D9:D18">C9/B9</f>
        <v>23426.139475838907</v>
      </c>
      <c r="E9" s="39">
        <v>74682</v>
      </c>
      <c r="F9" s="31">
        <f aca="true" t="shared" si="1" ref="F9:F20">E9/B9</f>
        <v>23536.760548554455</v>
      </c>
    </row>
    <row r="10" spans="1:6" ht="12.75">
      <c r="A10" s="10" t="s">
        <v>7</v>
      </c>
      <c r="B10" s="29">
        <v>3.202262</v>
      </c>
      <c r="C10" s="37">
        <v>50956</v>
      </c>
      <c r="D10" s="27">
        <f t="shared" si="0"/>
        <v>15912.5018502546</v>
      </c>
      <c r="E10" s="39">
        <v>51084</v>
      </c>
      <c r="F10" s="31">
        <f t="shared" si="1"/>
        <v>15952.473595227373</v>
      </c>
    </row>
    <row r="11" spans="1:6" ht="12.75">
      <c r="A11" s="10" t="s">
        <v>8</v>
      </c>
      <c r="B11" s="29">
        <v>7.39</v>
      </c>
      <c r="C11" s="37">
        <v>88922</v>
      </c>
      <c r="D11" s="27">
        <f t="shared" si="0"/>
        <v>12032.746955345061</v>
      </c>
      <c r="E11" s="39">
        <v>89593</v>
      </c>
      <c r="F11" s="31">
        <f t="shared" si="1"/>
        <v>12123.545331529094</v>
      </c>
    </row>
    <row r="12" spans="1:6" ht="12.75">
      <c r="A12" s="10" t="s">
        <v>5</v>
      </c>
      <c r="B12" s="29">
        <v>7.56</v>
      </c>
      <c r="C12" s="37">
        <v>69333</v>
      </c>
      <c r="D12" s="27">
        <f t="shared" si="0"/>
        <v>9171.031746031747</v>
      </c>
      <c r="E12" s="39">
        <v>69274</v>
      </c>
      <c r="F12" s="31">
        <f t="shared" si="1"/>
        <v>9163.227513227514</v>
      </c>
    </row>
    <row r="13" spans="1:6" ht="12.75">
      <c r="A13" s="10" t="s">
        <v>6</v>
      </c>
      <c r="B13" s="29">
        <v>9.38</v>
      </c>
      <c r="C13" s="37">
        <v>46812</v>
      </c>
      <c r="D13" s="27">
        <f t="shared" si="0"/>
        <v>4990.618336886993</v>
      </c>
      <c r="E13" s="39">
        <v>46926</v>
      </c>
      <c r="F13" s="31">
        <f t="shared" si="1"/>
        <v>5002.77185501066</v>
      </c>
    </row>
    <row r="14" spans="1:6" ht="12.75">
      <c r="A14" s="10" t="s">
        <v>19</v>
      </c>
      <c r="B14" s="29">
        <v>38.100971</v>
      </c>
      <c r="C14" s="37">
        <v>71625</v>
      </c>
      <c r="D14" s="27">
        <f t="shared" si="0"/>
        <v>1879.8733502093687</v>
      </c>
      <c r="E14" s="39">
        <v>71235</v>
      </c>
      <c r="F14" s="31">
        <f t="shared" si="1"/>
        <v>1869.6373906061344</v>
      </c>
    </row>
    <row r="15" spans="1:6" ht="12.75">
      <c r="A15" s="10" t="s">
        <v>9</v>
      </c>
      <c r="B15" s="29">
        <v>5.625884</v>
      </c>
      <c r="C15" s="37">
        <v>59212</v>
      </c>
      <c r="D15" s="27">
        <f t="shared" si="0"/>
        <v>10524.923727542197</v>
      </c>
      <c r="E15" s="39">
        <v>59068</v>
      </c>
      <c r="F15" s="31">
        <f t="shared" si="1"/>
        <v>10499.327750092252</v>
      </c>
    </row>
    <row r="16" spans="1:6" ht="12.75">
      <c r="A16" s="10" t="s">
        <v>4</v>
      </c>
      <c r="B16" s="29">
        <v>30.61</v>
      </c>
      <c r="C16" s="37">
        <v>105566</v>
      </c>
      <c r="D16" s="27">
        <f t="shared" si="0"/>
        <v>3448.7422410976806</v>
      </c>
      <c r="E16" s="39">
        <v>106490</v>
      </c>
      <c r="F16" s="31">
        <f t="shared" si="1"/>
        <v>3478.9284547533484</v>
      </c>
    </row>
    <row r="17" spans="1:6" ht="12.75">
      <c r="A17" s="10" t="s">
        <v>10</v>
      </c>
      <c r="B17" s="32">
        <v>16.11</v>
      </c>
      <c r="C17" s="37">
        <v>42092</v>
      </c>
      <c r="D17" s="27">
        <f t="shared" si="0"/>
        <v>2612.7870887647423</v>
      </c>
      <c r="E17" s="39">
        <v>42284</v>
      </c>
      <c r="F17" s="31">
        <f t="shared" si="1"/>
        <v>2624.705152079454</v>
      </c>
    </row>
    <row r="18" spans="1:6" ht="12.75">
      <c r="A18" s="10" t="s">
        <v>11</v>
      </c>
      <c r="B18" s="32">
        <v>14.41</v>
      </c>
      <c r="C18" s="37">
        <v>25355</v>
      </c>
      <c r="D18" s="27">
        <f t="shared" si="0"/>
        <v>1759.5419847328244</v>
      </c>
      <c r="E18" s="39">
        <v>25525</v>
      </c>
      <c r="F18" s="31">
        <f t="shared" si="1"/>
        <v>1771.3393476752256</v>
      </c>
    </row>
    <row r="19" spans="1:6" ht="12.75">
      <c r="A19" s="10"/>
      <c r="B19" s="33"/>
      <c r="C19" s="30"/>
      <c r="D19" s="34"/>
      <c r="E19" s="30"/>
      <c r="F19" s="31"/>
    </row>
    <row r="20" spans="1:6" ht="12.75">
      <c r="A20" s="26" t="s">
        <v>18</v>
      </c>
      <c r="B20" s="35">
        <v>141.29</v>
      </c>
      <c r="C20" s="36">
        <f>SUM(C8:C18)</f>
        <v>691215</v>
      </c>
      <c r="D20" s="28">
        <f>C20/B20</f>
        <v>4892.172128246869</v>
      </c>
      <c r="E20" s="36">
        <f>SUM(E8:E18)</f>
        <v>693229</v>
      </c>
      <c r="F20" s="38">
        <f t="shared" si="1"/>
        <v>4906.426498690636</v>
      </c>
    </row>
    <row r="21" spans="1:6" ht="12.75">
      <c r="A21" s="9"/>
      <c r="B21" s="24"/>
      <c r="C21" s="23"/>
      <c r="D21" s="23"/>
      <c r="E21" s="23"/>
      <c r="F21" s="23"/>
    </row>
    <row r="22" spans="1:2" ht="12.75">
      <c r="A22" s="14" t="s">
        <v>17</v>
      </c>
      <c r="B22" s="3"/>
    </row>
    <row r="23" ht="12.75">
      <c r="A23" s="4"/>
    </row>
    <row r="24" ht="12.75">
      <c r="A24" s="11" t="s">
        <v>14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D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2016-11-30T09:38:13Z</cp:lastPrinted>
  <dcterms:created xsi:type="dcterms:W3CDTF">2009-11-11T12:07:33Z</dcterms:created>
  <dcterms:modified xsi:type="dcterms:W3CDTF">2023-08-08T09:22:26Z</dcterms:modified>
  <cp:category/>
  <cp:version/>
  <cp:contentType/>
  <cp:contentStatus/>
</cp:coreProperties>
</file>